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79A22BF0-0B6D-4E96-8893-4192A6525DA5}" xr6:coauthVersionLast="47" xr6:coauthVersionMax="47" xr10:uidLastSave="{00000000-0000-0000-0000-000000000000}"/>
  <bookViews>
    <workbookView xWindow="-120" yWindow="-120" windowWidth="20730" windowHeight="11160" tabRatio="605" xr2:uid="{00000000-000D-0000-FFFF-FFFF00000000}"/>
  </bookViews>
  <sheets>
    <sheet name="セキュリティ対策一覧" sheetId="13" r:id="rId1"/>
  </sheet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13" l="1"/>
  <c r="H14" i="13"/>
  <c r="H13" i="13"/>
  <c r="H12" i="13"/>
  <c r="H9" i="13"/>
  <c r="H7" i="13"/>
  <c r="H5" i="13"/>
</calcChain>
</file>

<file path=xl/sharedStrings.xml><?xml version="1.0" encoding="utf-8"?>
<sst xmlns="http://schemas.openxmlformats.org/spreadsheetml/2006/main" count="116" uniqueCount="90">
  <si>
    <t>区分</t>
    <rPh sb="0" eb="2">
      <t>クブン</t>
    </rPh>
    <phoneticPr fontId="1"/>
  </si>
  <si>
    <t>要件</t>
    <rPh sb="0" eb="2">
      <t>ヨウケン</t>
    </rPh>
    <phoneticPr fontId="1"/>
  </si>
  <si>
    <t>要否</t>
    <rPh sb="0" eb="2">
      <t>ヨウヒ</t>
    </rPh>
    <phoneticPr fontId="1"/>
  </si>
  <si>
    <t>適用状況</t>
    <rPh sb="0" eb="2">
      <t>テキヨウ</t>
    </rPh>
    <rPh sb="2" eb="4">
      <t>ジョウキョウ</t>
    </rPh>
    <phoneticPr fontId="1"/>
  </si>
  <si>
    <t>備考</t>
    <rPh sb="0" eb="2">
      <t>ビコウ</t>
    </rPh>
    <phoneticPr fontId="1"/>
  </si>
  <si>
    <t>1.1.</t>
    <phoneticPr fontId="1"/>
  </si>
  <si>
    <t>セキュリティ評価制度</t>
    <rPh sb="6" eb="8">
      <t>ヒョウカ</t>
    </rPh>
    <rPh sb="8" eb="10">
      <t>セイド</t>
    </rPh>
    <phoneticPr fontId="1"/>
  </si>
  <si>
    <t>利用しようとするクラウドサービス（アプリケーション）が政府情報システムのためのセキュリティ評価制度（Information system Security Management and Assessment Program: 通称、ISMAP（イスマップ））への登録が行われていること。</t>
    <rPh sb="131" eb="133">
      <t>トウロク</t>
    </rPh>
    <rPh sb="134" eb="135">
      <t>オコナ</t>
    </rPh>
    <phoneticPr fontId="1"/>
  </si>
  <si>
    <t>任意</t>
    <rPh sb="0" eb="2">
      <t>ニンイ</t>
    </rPh>
    <phoneticPr fontId="1"/>
  </si>
  <si>
    <t>1.2.</t>
  </si>
  <si>
    <t>1.1でＩＳＭＡＰへの登録が行われていない場合</t>
    <rPh sb="11" eb="13">
      <t>トウロク</t>
    </rPh>
    <rPh sb="14" eb="15">
      <t>オコナ</t>
    </rPh>
    <rPh sb="21" eb="23">
      <t>バアイ</t>
    </rPh>
    <phoneticPr fontId="1"/>
  </si>
  <si>
    <t>利用しようとするクラウドサービス（アプリケーション）が政府情報システムのためのセキュリティ評価制度「ISMAP-LIU」（ISMAP for Low-Impact Use）への登録が行われていること。</t>
    <phoneticPr fontId="1"/>
  </si>
  <si>
    <t>1.3.</t>
    <phoneticPr fontId="1"/>
  </si>
  <si>
    <t>SLA</t>
    <phoneticPr fontId="1"/>
  </si>
  <si>
    <t>サービスレベルの保証が定められていること。
SLAには以下のような内容が定められていること。
・情報セキュリティ監視（稼働監視、障害監視、パフォーマンス監視等）の実施基準・手順及び情報セキュリティインシデントの対応等の取り決め
・クラウドサービス利用者の活動、例外処理、過失及び情報セキュリティ事象を記録したイベントログを取得、保持し、定期的にレビューできること。
・利用するクラウドサービス又はシステムの技術的脆弱性に関する情報は、公表された後に速やかにクラウドサービス利用者が入手できるようになっていること。</t>
    <rPh sb="27" eb="29">
      <t>イカ</t>
    </rPh>
    <rPh sb="33" eb="35">
      <t>ナイヨウ</t>
    </rPh>
    <rPh sb="36" eb="37">
      <t>サダ</t>
    </rPh>
    <phoneticPr fontId="1"/>
  </si>
  <si>
    <t>1.4.</t>
  </si>
  <si>
    <t>クラウドサービス情報開示認定制度</t>
    <rPh sb="8" eb="10">
      <t>ジョウホウ</t>
    </rPh>
    <rPh sb="10" eb="12">
      <t>カイジ</t>
    </rPh>
    <rPh sb="12" eb="14">
      <t>ニンテイ</t>
    </rPh>
    <rPh sb="14" eb="16">
      <t>セイド</t>
    </rPh>
    <phoneticPr fontId="1"/>
  </si>
  <si>
    <t>利用しようとするクラウドサービス（アプリケーション）が一般社団法人日本クラウド産業協会(ASPIC)クラウドサービス情報開示認定制度への登録が行われていること。</t>
    <rPh sb="68" eb="70">
      <t>トウロク</t>
    </rPh>
    <rPh sb="71" eb="72">
      <t>オコナ</t>
    </rPh>
    <phoneticPr fontId="1"/>
  </si>
  <si>
    <t>1.5.</t>
  </si>
  <si>
    <t>生成AIを利用したサービスにおける入力情報の取扱</t>
    <rPh sb="0" eb="2">
      <t>セイセイ</t>
    </rPh>
    <rPh sb="5" eb="7">
      <t>リヨウ</t>
    </rPh>
    <rPh sb="17" eb="19">
      <t>ニュウリョク</t>
    </rPh>
    <rPh sb="19" eb="21">
      <t>ジョウホウ</t>
    </rPh>
    <rPh sb="22" eb="24">
      <t>トリアツカイ</t>
    </rPh>
    <phoneticPr fontId="1"/>
  </si>
  <si>
    <t>クラウドサービスが生成AIを利用したサービスに該当する場合においては、同サービスへの入力情報が、本市の許可なく生成AIの学習に用いられたり、サービスを提供する事業者による監査の対象にならないことが確認できること。</t>
    <phoneticPr fontId="1"/>
  </si>
  <si>
    <t>必須</t>
    <phoneticPr fontId="1"/>
  </si>
  <si>
    <t xml:space="preserve">1.1.でISMAPへの登録が行われている場合、1.2.でISMAP-LIUへの登録が行われている場合、または1.4.でASPICへの登録が行われている場合、以下の要件は不要
</t>
    <rPh sb="12" eb="14">
      <t>トウロク</t>
    </rPh>
    <rPh sb="15" eb="16">
      <t>オコナ</t>
    </rPh>
    <rPh sb="21" eb="23">
      <t>バアイ</t>
    </rPh>
    <rPh sb="40" eb="42">
      <t>トウロク</t>
    </rPh>
    <rPh sb="43" eb="44">
      <t>オコナ</t>
    </rPh>
    <rPh sb="49" eb="51">
      <t>バアイ</t>
    </rPh>
    <rPh sb="79" eb="81">
      <t>イカ</t>
    </rPh>
    <rPh sb="82" eb="84">
      <t>ヨウケン</t>
    </rPh>
    <rPh sb="85" eb="87">
      <t>フヨウ</t>
    </rPh>
    <phoneticPr fontId="1"/>
  </si>
  <si>
    <r>
      <t>1.</t>
    </r>
    <r>
      <rPr>
        <sz val="11"/>
        <rFont val="ＭＳ Ｐゴシック"/>
        <family val="3"/>
        <charset val="128"/>
      </rPr>
      <t>6.</t>
    </r>
    <phoneticPr fontId="1"/>
  </si>
  <si>
    <r>
      <t xml:space="preserve">資格・認証
</t>
    </r>
    <r>
      <rPr>
        <sz val="11"/>
        <rFont val="ＭＳ Ｐゴシック"/>
        <family val="3"/>
        <charset val="128"/>
      </rPr>
      <t>※アプリケーション
　 提供事業者</t>
    </r>
    <rPh sb="18" eb="20">
      <t>テイキョウ</t>
    </rPh>
    <rPh sb="20" eb="23">
      <t>ジギョウシャ</t>
    </rPh>
    <phoneticPr fontId="1"/>
  </si>
  <si>
    <t xml:space="preserve">サービス提供を行う組織が、ISO/IEC 27001：2013認証を取得していること。
</t>
    <phoneticPr fontId="1"/>
  </si>
  <si>
    <r>
      <t>1.</t>
    </r>
    <r>
      <rPr>
        <sz val="11"/>
        <rFont val="ＭＳ Ｐゴシック"/>
        <family val="3"/>
        <charset val="128"/>
      </rPr>
      <t>7.</t>
    </r>
    <phoneticPr fontId="1"/>
  </si>
  <si>
    <t>資格・認証
※クラウドサービス
　プロバイダー</t>
    <phoneticPr fontId="1"/>
  </si>
  <si>
    <t>サービス提供を行う組織が、ISO/IEC 27001：2013認証を取得していること。</t>
    <phoneticPr fontId="1"/>
  </si>
  <si>
    <t>必須</t>
    <rPh sb="0" eb="2">
      <t>ヒッス</t>
    </rPh>
    <phoneticPr fontId="1"/>
  </si>
  <si>
    <r>
      <t>1.</t>
    </r>
    <r>
      <rPr>
        <sz val="11"/>
        <rFont val="ＭＳ Ｐゴシック"/>
        <family val="3"/>
        <charset val="128"/>
      </rPr>
      <t>8.</t>
    </r>
    <phoneticPr fontId="1"/>
  </si>
  <si>
    <t>サービス提供を行う組織が、ISO/IEC 27017：2015認証もしくはPCI DSSを取得していること。</t>
    <phoneticPr fontId="1"/>
  </si>
  <si>
    <r>
      <t>1.</t>
    </r>
    <r>
      <rPr>
        <sz val="11"/>
        <rFont val="ＭＳ Ｐゴシック"/>
        <family val="3"/>
        <charset val="128"/>
      </rPr>
      <t>9.</t>
    </r>
    <phoneticPr fontId="1"/>
  </si>
  <si>
    <t>サービス提供を行う組織が、ISO/IEC 27018：2014認証を取得していること。</t>
    <phoneticPr fontId="1"/>
  </si>
  <si>
    <r>
      <t>1.</t>
    </r>
    <r>
      <rPr>
        <sz val="11"/>
        <rFont val="ＭＳ Ｐゴシック"/>
        <family val="3"/>
        <charset val="128"/>
      </rPr>
      <t>10.</t>
    </r>
    <phoneticPr fontId="1"/>
  </si>
  <si>
    <t>データの所在・適用法と裁判管轄</t>
    <phoneticPr fontId="1"/>
  </si>
  <si>
    <t>サービス上のユーザ所有データ（バックアップデータを含む。）の所在地が日本国内に限定できること。</t>
    <phoneticPr fontId="1"/>
  </si>
  <si>
    <r>
      <t>1.</t>
    </r>
    <r>
      <rPr>
        <sz val="11"/>
        <rFont val="ＭＳ Ｐゴシック"/>
        <family val="3"/>
        <charset val="128"/>
      </rPr>
      <t>11.</t>
    </r>
    <phoneticPr fontId="1"/>
  </si>
  <si>
    <t>サービス提供事業の実施場所（事務所、運用場所）（地域（リージョン）が特定できるようにすること）を情報提供すること。提供にあたっては文書にて内容を確約すること。</t>
    <rPh sb="48" eb="50">
      <t>ジョウホウ</t>
    </rPh>
    <rPh sb="50" eb="52">
      <t>テイキョウ</t>
    </rPh>
    <phoneticPr fontId="1"/>
  </si>
  <si>
    <r>
      <t>1.</t>
    </r>
    <r>
      <rPr>
        <sz val="11"/>
        <rFont val="ＭＳ Ｐゴシック"/>
        <family val="3"/>
        <charset val="128"/>
      </rPr>
      <t>12.</t>
    </r>
    <phoneticPr fontId="1"/>
  </si>
  <si>
    <t>準拠法、裁判管轄を国内に指定できること。</t>
    <phoneticPr fontId="1"/>
  </si>
  <si>
    <r>
      <t>1.</t>
    </r>
    <r>
      <rPr>
        <sz val="11"/>
        <rFont val="ＭＳ Ｐゴシック"/>
        <family val="3"/>
        <charset val="128"/>
      </rPr>
      <t>13.</t>
    </r>
    <phoneticPr fontId="1"/>
  </si>
  <si>
    <t>市が登録したデータは、本市に確実に提供でき、提供後のデータの所有権・管理権は、市が保有すること。また、市が登録したデータは、本契約に明示的に定められているところを除き、本市の承諾なく、利用できないものとすること。</t>
    <rPh sb="51" eb="52">
      <t>シ</t>
    </rPh>
    <rPh sb="53" eb="55">
      <t>トウロク</t>
    </rPh>
    <rPh sb="84" eb="86">
      <t>ホンシ</t>
    </rPh>
    <rPh sb="87" eb="89">
      <t>ショウダク</t>
    </rPh>
    <rPh sb="92" eb="94">
      <t>リヨウ</t>
    </rPh>
    <phoneticPr fontId="1"/>
  </si>
  <si>
    <r>
      <t>1.</t>
    </r>
    <r>
      <rPr>
        <sz val="11"/>
        <rFont val="ＭＳ Ｐゴシック"/>
        <family val="3"/>
        <charset val="128"/>
      </rPr>
      <t>14.</t>
    </r>
    <phoneticPr fontId="1"/>
  </si>
  <si>
    <t>データセンター要件</t>
    <rPh sb="7" eb="9">
      <t>ヨウケン</t>
    </rPh>
    <phoneticPr fontId="1"/>
  </si>
  <si>
    <t>データセンターは、日本データセンター協会が制定するデータセンターファシリティスタンダードのティア３相当の基準を満たした設備とすること。</t>
    <phoneticPr fontId="1"/>
  </si>
  <si>
    <r>
      <t>1.</t>
    </r>
    <r>
      <rPr>
        <sz val="11"/>
        <rFont val="ＭＳ Ｐゴシック"/>
        <family val="3"/>
        <charset val="128"/>
      </rPr>
      <t>6 と 1.9の認証を取得している場合、以下の要件は不要</t>
    </r>
    <rPh sb="10" eb="12">
      <t>ニンショウ</t>
    </rPh>
    <rPh sb="13" eb="15">
      <t>シュトク</t>
    </rPh>
    <rPh sb="19" eb="21">
      <t>バアイ</t>
    </rPh>
    <rPh sb="22" eb="24">
      <t>イカ</t>
    </rPh>
    <rPh sb="25" eb="27">
      <t>ヨウケン</t>
    </rPh>
    <rPh sb="28" eb="30">
      <t>フヨウ</t>
    </rPh>
    <phoneticPr fontId="1"/>
  </si>
  <si>
    <r>
      <t>1.</t>
    </r>
    <r>
      <rPr>
        <sz val="11"/>
        <rFont val="ＭＳ Ｐゴシック"/>
        <family val="3"/>
        <charset val="128"/>
      </rPr>
      <t>15.</t>
    </r>
    <phoneticPr fontId="1"/>
  </si>
  <si>
    <t>セキュリティ対策・体制</t>
    <phoneticPr fontId="1"/>
  </si>
  <si>
    <t xml:space="preserve">サービス提供業務の遂行のために提供する情報（契約等の手続に付随してクラウドサービス事業者が知りうる利用者情報等）を、サービス提供業務の遂行目的外で利用しないこと。情報の目的外利用の禁止に対する遵守（義務）の表明をすること。
</t>
    <phoneticPr fontId="1"/>
  </si>
  <si>
    <r>
      <t>1.</t>
    </r>
    <r>
      <rPr>
        <sz val="11"/>
        <rFont val="ＭＳ Ｐゴシック"/>
        <family val="3"/>
        <charset val="128"/>
      </rPr>
      <t>16.</t>
    </r>
    <phoneticPr fontId="1"/>
  </si>
  <si>
    <t>サービス提供を行う組織若しくはその従業員、再委託先又はその他の者によって、本市の意図しない変更が加えられないための管理体制について提示すること。</t>
    <rPh sb="7" eb="8">
      <t>オコナ</t>
    </rPh>
    <rPh sb="9" eb="11">
      <t>ソシキ</t>
    </rPh>
    <rPh sb="65" eb="67">
      <t>テイジ</t>
    </rPh>
    <phoneticPr fontId="1"/>
  </si>
  <si>
    <r>
      <t>1.</t>
    </r>
    <r>
      <rPr>
        <sz val="11"/>
        <rFont val="ＭＳ Ｐゴシック"/>
        <family val="3"/>
        <charset val="128"/>
      </rPr>
      <t>17.</t>
    </r>
    <phoneticPr fontId="1"/>
  </si>
  <si>
    <t xml:space="preserve">情報セキュリティインシデントが発生した場合に、被害を最小限に食い止めるための対処方法（対処手順、責任分界、対処体制等）について提示すること。
</t>
    <phoneticPr fontId="1"/>
  </si>
  <si>
    <r>
      <t>1.</t>
    </r>
    <r>
      <rPr>
        <sz val="11"/>
        <rFont val="ＭＳ Ｐゴシック"/>
        <family val="3"/>
        <charset val="128"/>
      </rPr>
      <t>18.</t>
    </r>
    <phoneticPr fontId="1"/>
  </si>
  <si>
    <t xml:space="preserve">障害や情報セキュリティインシデントの発生、監査結果等によって、情報セキュリティ対策の履行が不十分であると認められた場合の対処（改善の実施等）方法について提示すること。
</t>
    <phoneticPr fontId="1"/>
  </si>
  <si>
    <r>
      <t>1.</t>
    </r>
    <r>
      <rPr>
        <sz val="11"/>
        <rFont val="ＭＳ Ｐゴシック"/>
        <family val="3"/>
        <charset val="128"/>
      </rPr>
      <t>19.</t>
    </r>
    <phoneticPr fontId="1"/>
  </si>
  <si>
    <t>データ暗号化</t>
    <rPh sb="3" eb="6">
      <t>アンゴウカ</t>
    </rPh>
    <phoneticPr fontId="1"/>
  </si>
  <si>
    <t xml:space="preserve">検針のスマートフォンを含め、自治体機密性の高い個人情報等については、暗号化等によって蓄積・伝送データを保護できること。
</t>
    <rPh sb="0" eb="2">
      <t>ケンシン</t>
    </rPh>
    <rPh sb="11" eb="12">
      <t>フク</t>
    </rPh>
    <rPh sb="14" eb="17">
      <t>ジチタイ</t>
    </rPh>
    <rPh sb="23" eb="27">
      <t>コジンジョウホウ</t>
    </rPh>
    <phoneticPr fontId="1"/>
  </si>
  <si>
    <r>
      <t>1.</t>
    </r>
    <r>
      <rPr>
        <sz val="11"/>
        <rFont val="ＭＳ Ｐゴシック"/>
        <family val="3"/>
        <charset val="128"/>
      </rPr>
      <t>20.</t>
    </r>
    <phoneticPr fontId="1"/>
  </si>
  <si>
    <t>ログ取得</t>
    <phoneticPr fontId="1"/>
  </si>
  <si>
    <t>異動、照会、バッチ処理など、全ての処理において実行したユーザID、処理日時、処理情報（どの画面でどのデータを検索、参照、更新、削除、追加したか等）をログとして1年間以上保存でき、不正利用が追跡できること。</t>
    <rPh sb="80" eb="82">
      <t>ネンカン</t>
    </rPh>
    <rPh sb="82" eb="84">
      <t>イジョウ</t>
    </rPh>
    <phoneticPr fontId="1"/>
  </si>
  <si>
    <r>
      <t>1.</t>
    </r>
    <r>
      <rPr>
        <sz val="11"/>
        <rFont val="ＭＳ Ｐゴシック"/>
        <family val="3"/>
        <charset val="128"/>
      </rPr>
      <t>21.</t>
    </r>
    <r>
      <rPr>
        <sz val="11"/>
        <color theme="1"/>
        <rFont val="ＭＳ ゴシック"/>
        <family val="2"/>
        <charset val="128"/>
      </rPr>
      <t/>
    </r>
  </si>
  <si>
    <t>バックアップ</t>
    <phoneticPr fontId="1"/>
  </si>
  <si>
    <t>バックアップの運用計画を策定の上、本システムの各種データの定期的なバックアップ方法を明確にし、データ損失の防止、システム障害時の迅速なリカバリを可能とすること。また、再起動スケジュール・運用方法は委託者との打合せにより決定した内容を設定すること。なお、バックアップは、災害や建物火災等に備えて、別建物（遠隔地）にも取ること。</t>
    <phoneticPr fontId="1"/>
  </si>
  <si>
    <r>
      <t>1.</t>
    </r>
    <r>
      <rPr>
        <sz val="11"/>
        <rFont val="ＭＳ Ｐゴシック"/>
        <family val="3"/>
        <charset val="128"/>
      </rPr>
      <t>22.</t>
    </r>
    <r>
      <rPr>
        <sz val="11"/>
        <color theme="1"/>
        <rFont val="ＭＳ ゴシック"/>
        <family val="2"/>
        <charset val="128"/>
      </rPr>
      <t/>
    </r>
  </si>
  <si>
    <t>脆弱性対策</t>
    <phoneticPr fontId="1"/>
  </si>
  <si>
    <t>脆弱性を発見する方法があり、実施可能であること。</t>
    <phoneticPr fontId="1"/>
  </si>
  <si>
    <r>
      <t>1.</t>
    </r>
    <r>
      <rPr>
        <sz val="11"/>
        <rFont val="ＭＳ Ｐゴシック"/>
        <family val="3"/>
        <charset val="128"/>
      </rPr>
      <t>23.</t>
    </r>
    <r>
      <rPr>
        <sz val="11"/>
        <color theme="1"/>
        <rFont val="ＭＳ ゴシック"/>
        <family val="2"/>
        <charset val="128"/>
      </rPr>
      <t/>
    </r>
  </si>
  <si>
    <t>不正アクセス対策</t>
    <rPh sb="0" eb="2">
      <t>フセイ</t>
    </rPh>
    <rPh sb="6" eb="8">
      <t>タイサク</t>
    </rPh>
    <phoneticPr fontId="1"/>
  </si>
  <si>
    <t>検針のスマートフォンを含め、本システムの使用にはIDとパスワードによるログインが必要であること。（ログインのパスワードはユーザIDごとに設定できること。）また、通信内容を監視する等により、不正アクセスや不正侵入を検知及び通知できること。</t>
    <rPh sb="80" eb="82">
      <t>ツウシン</t>
    </rPh>
    <rPh sb="82" eb="84">
      <t>ナイヨウ</t>
    </rPh>
    <rPh sb="85" eb="87">
      <t>カンシ</t>
    </rPh>
    <rPh sb="89" eb="90">
      <t>ナド</t>
    </rPh>
    <rPh sb="94" eb="96">
      <t>フセイ</t>
    </rPh>
    <rPh sb="101" eb="103">
      <t>フセイ</t>
    </rPh>
    <rPh sb="103" eb="105">
      <t>シンニュウ</t>
    </rPh>
    <rPh sb="106" eb="108">
      <t>ケンチ</t>
    </rPh>
    <rPh sb="108" eb="109">
      <t>オヨ</t>
    </rPh>
    <rPh sb="110" eb="112">
      <t>ツウチ</t>
    </rPh>
    <phoneticPr fontId="1"/>
  </si>
  <si>
    <r>
      <t>1.</t>
    </r>
    <r>
      <rPr>
        <sz val="11"/>
        <rFont val="ＭＳ Ｐゴシック"/>
        <family val="3"/>
        <charset val="128"/>
      </rPr>
      <t>24.</t>
    </r>
    <r>
      <rPr>
        <sz val="11"/>
        <color theme="1"/>
        <rFont val="ＭＳ ゴシック"/>
        <family val="2"/>
        <charset val="128"/>
      </rPr>
      <t/>
    </r>
  </si>
  <si>
    <t>機能制限</t>
    <rPh sb="0" eb="4">
      <t>キノウセイゲン</t>
    </rPh>
    <phoneticPr fontId="1"/>
  </si>
  <si>
    <t>料金システムは、ログインしたIDごとに使用可能な機能を選択できる使用機能制限の仕組みを有していること。</t>
  </si>
  <si>
    <r>
      <t>1.</t>
    </r>
    <r>
      <rPr>
        <sz val="11"/>
        <rFont val="ＭＳ Ｐゴシック"/>
        <family val="3"/>
        <charset val="128"/>
      </rPr>
      <t>25.</t>
    </r>
    <r>
      <rPr>
        <sz val="11"/>
        <color theme="1"/>
        <rFont val="ＭＳ ゴシック"/>
        <family val="2"/>
        <charset val="128"/>
      </rPr>
      <t/>
    </r>
  </si>
  <si>
    <t>機器停止</t>
    <rPh sb="0" eb="2">
      <t>キキ</t>
    </rPh>
    <rPh sb="2" eb="4">
      <t>テイシ</t>
    </rPh>
    <phoneticPr fontId="1"/>
  </si>
  <si>
    <t xml:space="preserve">機器に異常があった場合、検知できること。
また、機器を死活監視し、停止した場合、検知できること。
</t>
    <rPh sb="3" eb="5">
      <t>イジョウ</t>
    </rPh>
    <rPh sb="9" eb="11">
      <t>バアイ</t>
    </rPh>
    <rPh sb="12" eb="14">
      <t>ケンチ</t>
    </rPh>
    <rPh sb="33" eb="35">
      <t>テイシ</t>
    </rPh>
    <rPh sb="37" eb="39">
      <t>バアイ</t>
    </rPh>
    <rPh sb="40" eb="42">
      <t>ケンチ</t>
    </rPh>
    <phoneticPr fontId="1"/>
  </si>
  <si>
    <r>
      <t>1.</t>
    </r>
    <r>
      <rPr>
        <sz val="11"/>
        <rFont val="ＭＳ Ｐゴシック"/>
        <family val="3"/>
        <charset val="128"/>
      </rPr>
      <t>26.</t>
    </r>
    <r>
      <rPr>
        <sz val="11"/>
        <color theme="1"/>
        <rFont val="ＭＳ ゴシック"/>
        <family val="2"/>
        <charset val="128"/>
      </rPr>
      <t/>
    </r>
  </si>
  <si>
    <t>データ取扱い時の権限管理</t>
    <phoneticPr fontId="1"/>
  </si>
  <si>
    <t xml:space="preserve">データの取り扱いについて、権限管理及びアクセス制御ができること。
</t>
    <rPh sb="4" eb="5">
      <t>ト</t>
    </rPh>
    <rPh sb="6" eb="7">
      <t>アツカ</t>
    </rPh>
    <rPh sb="13" eb="15">
      <t>ケンゲン</t>
    </rPh>
    <rPh sb="17" eb="18">
      <t>オヨ</t>
    </rPh>
    <phoneticPr fontId="1"/>
  </si>
  <si>
    <r>
      <t>1.</t>
    </r>
    <r>
      <rPr>
        <sz val="11"/>
        <rFont val="ＭＳ Ｐゴシック"/>
        <family val="3"/>
        <charset val="128"/>
      </rPr>
      <t>27.</t>
    </r>
    <r>
      <rPr>
        <sz val="11"/>
        <color theme="1"/>
        <rFont val="ＭＳ ゴシック"/>
        <family val="2"/>
        <charset val="128"/>
      </rPr>
      <t/>
    </r>
  </si>
  <si>
    <t>保守端末</t>
    <rPh sb="0" eb="2">
      <t>ホシュ</t>
    </rPh>
    <rPh sb="2" eb="4">
      <t>タンマツ</t>
    </rPh>
    <phoneticPr fontId="1"/>
  </si>
  <si>
    <r>
      <t>保守端末</t>
    </r>
    <r>
      <rPr>
        <sz val="11"/>
        <rFont val="ＭＳ Ｐゴシック"/>
        <family val="3"/>
        <charset val="128"/>
      </rPr>
      <t xml:space="preserve">は、認証管理、持出管理、施錠管理、ログ管理等によりセキュリティを確保していること。
</t>
    </r>
    <rPh sb="0" eb="2">
      <t>ホシュ</t>
    </rPh>
    <rPh sb="2" eb="4">
      <t>タンマツ</t>
    </rPh>
    <rPh sb="6" eb="8">
      <t>ニンショウ</t>
    </rPh>
    <rPh sb="8" eb="10">
      <t>カンリ</t>
    </rPh>
    <rPh sb="11" eb="12">
      <t>モ</t>
    </rPh>
    <rPh sb="12" eb="13">
      <t>ダ</t>
    </rPh>
    <rPh sb="13" eb="15">
      <t>カンリ</t>
    </rPh>
    <rPh sb="16" eb="18">
      <t>セジョウ</t>
    </rPh>
    <rPh sb="18" eb="20">
      <t>カンリ</t>
    </rPh>
    <rPh sb="23" eb="25">
      <t>カンリ</t>
    </rPh>
    <rPh sb="25" eb="26">
      <t>ナド</t>
    </rPh>
    <rPh sb="36" eb="38">
      <t>カクホ</t>
    </rPh>
    <phoneticPr fontId="1"/>
  </si>
  <si>
    <r>
      <t>1.</t>
    </r>
    <r>
      <rPr>
        <sz val="11"/>
        <rFont val="ＭＳ Ｐゴシック"/>
        <family val="3"/>
        <charset val="128"/>
      </rPr>
      <t>28.</t>
    </r>
    <r>
      <rPr>
        <sz val="11"/>
        <color theme="1"/>
        <rFont val="ＭＳ ゴシック"/>
        <family val="2"/>
        <charset val="128"/>
      </rPr>
      <t/>
    </r>
  </si>
  <si>
    <t>データ消去</t>
    <phoneticPr fontId="1"/>
  </si>
  <si>
    <r>
      <t>データを消去する際は、ISO27001に準拠してデータを復元できないように電子的に完全に消去又は廃棄すること。</t>
    </r>
    <r>
      <rPr>
        <sz val="11"/>
        <rFont val="ＭＳ Ｐゴシック"/>
        <family val="3"/>
        <charset val="128"/>
      </rPr>
      <t xml:space="preserve">また、データを消去又は廃棄した証明書を提示すること。
なお、ISO27001にデータ消去が未規定の場合、サービス終了までに規定し、認証を受けること。
</t>
    </r>
    <phoneticPr fontId="1"/>
  </si>
  <si>
    <t>1.29.</t>
    <phoneticPr fontId="1"/>
  </si>
  <si>
    <t>セキュリティ監査</t>
    <rPh sb="6" eb="8">
      <t>カンサ</t>
    </rPh>
    <phoneticPr fontId="1"/>
  </si>
  <si>
    <t xml:space="preserve">情報セキュリティ監査の受入れが行われていること。
</t>
    <phoneticPr fontId="1"/>
  </si>
  <si>
    <t>別紙４</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</si>
</sst>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0"/>
      <name val="Arial"/>
      <family val="2"/>
    </font>
    <font>
      <sz val="11"/>
      <color theme="1"/>
      <name val="ＭＳ Ｐゴシック"/>
      <family val="2"/>
      <charset val="128"/>
      <scheme val="minor"/>
    </font>
    <font>
      <sz val="11"/>
      <color theme="1"/>
      <name val="ＭＳ ゴシック"/>
      <family val="2"/>
      <charset val="128"/>
    </font>
    <font>
      <b/>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3">
    <xf numFmtId="0" fontId="0" fillId="0" borderId="0">
      <alignment vertical="center"/>
    </xf>
    <xf numFmtId="0" fontId="2" fillId="0" borderId="0"/>
    <xf numFmtId="0" fontId="3" fillId="0" borderId="0">
      <alignment vertical="center"/>
    </xf>
  </cellStyleXfs>
  <cellXfs count="56">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0" xfId="0" applyBorder="1" applyAlignment="1">
      <alignment vertical="center" wrapText="1"/>
    </xf>
    <xf numFmtId="0" fontId="0" fillId="0" borderId="2" xfId="0" applyBorder="1" applyAlignment="1">
      <alignment horizontal="center" vertical="center" wrapText="1"/>
    </xf>
    <xf numFmtId="0" fontId="0" fillId="0" borderId="8" xfId="0" applyBorder="1">
      <alignment vertical="center"/>
    </xf>
    <xf numFmtId="0" fontId="0" fillId="0" borderId="11" xfId="0" applyBorder="1">
      <alignment vertical="center"/>
    </xf>
    <xf numFmtId="0" fontId="0" fillId="0" borderId="1" xfId="0" applyBorder="1" applyAlignment="1">
      <alignment horizontal="left" vertical="top"/>
    </xf>
    <xf numFmtId="0" fontId="0" fillId="0" borderId="12" xfId="0" applyBorder="1" applyAlignment="1">
      <alignment horizontal="left" vertical="top"/>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pplyProtection="1">
      <alignment horizontal="left" vertical="top" wrapText="1"/>
      <protection locked="0"/>
    </xf>
    <xf numFmtId="0" fontId="0" fillId="0" borderId="13" xfId="0" applyBorder="1" applyAlignment="1" applyProtection="1">
      <alignment horizontal="left" vertical="top"/>
      <protection locked="0"/>
    </xf>
    <xf numFmtId="0" fontId="0" fillId="0" borderId="14" xfId="0" applyBorder="1" applyAlignment="1">
      <alignment horizontal="left" vertical="top"/>
    </xf>
    <xf numFmtId="0" fontId="0" fillId="3" borderId="3" xfId="0" applyFill="1" applyBorder="1" applyAlignment="1">
      <alignment horizontal="left" vertical="top" wrapText="1"/>
    </xf>
    <xf numFmtId="0" fontId="0" fillId="3" borderId="2" xfId="0" applyFill="1" applyBorder="1" applyAlignment="1">
      <alignment horizontal="left" vertical="top" wrapText="1"/>
    </xf>
    <xf numFmtId="0" fontId="0" fillId="3" borderId="2" xfId="0" applyFill="1" applyBorder="1" applyAlignment="1" applyProtection="1">
      <alignment horizontal="left" vertical="top" wrapText="1"/>
      <protection locked="0"/>
    </xf>
    <xf numFmtId="0" fontId="0" fillId="3" borderId="8" xfId="0" applyFill="1" applyBorder="1" applyAlignment="1">
      <alignment horizontal="left" vertical="top"/>
    </xf>
    <xf numFmtId="0" fontId="0" fillId="0" borderId="15" xfId="0" applyBorder="1" applyAlignment="1">
      <alignment horizontal="left" vertical="top"/>
    </xf>
    <xf numFmtId="0" fontId="0" fillId="0" borderId="3" xfId="0" applyBorder="1" applyAlignment="1">
      <alignment horizontal="left" vertical="top" wrapText="1"/>
    </xf>
    <xf numFmtId="0" fontId="0" fillId="0" borderId="1" xfId="0" applyBorder="1" applyAlignment="1" applyProtection="1">
      <alignment horizontal="left" vertical="top" wrapText="1"/>
      <protection locked="0"/>
    </xf>
    <xf numFmtId="0" fontId="0" fillId="0" borderId="16" xfId="0" applyBorder="1">
      <alignment vertical="center"/>
    </xf>
    <xf numFmtId="0" fontId="0" fillId="0" borderId="3" xfId="0" applyBorder="1" applyAlignment="1">
      <alignment horizontal="left" vertical="top"/>
    </xf>
    <xf numFmtId="0" fontId="0" fillId="2" borderId="1" xfId="0" applyFill="1" applyBorder="1" applyAlignment="1">
      <alignment horizontal="left" vertical="top"/>
    </xf>
    <xf numFmtId="0" fontId="0" fillId="2" borderId="12" xfId="0" applyFill="1" applyBorder="1" applyAlignment="1">
      <alignment horizontal="left" vertical="top" wrapText="1"/>
    </xf>
    <xf numFmtId="0" fontId="0" fillId="0" borderId="12" xfId="0" applyBorder="1" applyAlignment="1">
      <alignment horizontal="left" vertical="top" wrapText="1"/>
    </xf>
    <xf numFmtId="0" fontId="0" fillId="2" borderId="14" xfId="0" applyFill="1" applyBorder="1" applyAlignment="1">
      <alignment horizontal="left" vertical="top" wrapText="1"/>
    </xf>
    <xf numFmtId="0" fontId="0" fillId="2" borderId="14" xfId="0" applyFill="1" applyBorder="1" applyAlignment="1">
      <alignment horizontal="left" vertical="top"/>
    </xf>
    <xf numFmtId="0" fontId="0" fillId="0" borderId="17" xfId="0" applyBorder="1">
      <alignment vertical="center"/>
    </xf>
    <xf numFmtId="0" fontId="0" fillId="0" borderId="18" xfId="0" applyBorder="1" applyAlignment="1">
      <alignment horizontal="left" vertical="top"/>
    </xf>
    <xf numFmtId="0" fontId="0" fillId="0" borderId="18" xfId="0" applyBorder="1" applyAlignment="1">
      <alignment horizontal="left" vertical="top" wrapText="1"/>
    </xf>
    <xf numFmtId="0" fontId="0" fillId="2" borderId="18" xfId="0" applyFill="1" applyBorder="1" applyAlignment="1">
      <alignment horizontal="left" vertical="top" wrapText="1"/>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protection locked="0"/>
    </xf>
    <xf numFmtId="0" fontId="5" fillId="0" borderId="20" xfId="0" applyFont="1" applyBorder="1" applyAlignment="1">
      <alignment horizontal="right" vertical="center"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3" borderId="3" xfId="0" applyFill="1" applyBorder="1" applyAlignment="1">
      <alignment horizontal="left" vertical="top"/>
    </xf>
    <xf numFmtId="0" fontId="0" fillId="3" borderId="2" xfId="0" applyFill="1" applyBorder="1" applyAlignment="1">
      <alignment horizontal="left" vertical="top"/>
    </xf>
    <xf numFmtId="0" fontId="0" fillId="3" borderId="8" xfId="0" applyFill="1" applyBorder="1" applyAlignment="1">
      <alignment horizontal="left" vertical="top"/>
    </xf>
    <xf numFmtId="56" fontId="0" fillId="3" borderId="4" xfId="0" applyNumberFormat="1" applyFill="1" applyBorder="1" applyAlignment="1">
      <alignment horizontal="center" vertical="center"/>
    </xf>
    <xf numFmtId="56" fontId="0" fillId="3" borderId="5" xfId="0" applyNumberFormat="1" applyFill="1" applyBorder="1" applyAlignment="1">
      <alignment horizontal="center" vertical="center"/>
    </xf>
    <xf numFmtId="56" fontId="0" fillId="3" borderId="7" xfId="0" applyNumberFormat="1" applyFill="1" applyBorder="1" applyAlignment="1">
      <alignment horizontal="center" vertical="center"/>
    </xf>
    <xf numFmtId="56" fontId="0" fillId="3" borderId="1" xfId="0" applyNumberFormat="1" applyFill="1" applyBorder="1" applyAlignment="1">
      <alignment horizontal="center" vertical="center"/>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ill="1" applyBorder="1" applyAlignment="1">
      <alignment horizontal="center" vertical="center" wrapText="1"/>
    </xf>
    <xf numFmtId="0" fontId="0" fillId="0" borderId="12" xfId="0" applyBorder="1" applyAlignment="1">
      <alignment horizontal="left" vertical="top"/>
    </xf>
    <xf numFmtId="0" fontId="0" fillId="0" borderId="15" xfId="0" applyBorder="1" applyAlignment="1">
      <alignment horizontal="left" vertical="top"/>
    </xf>
    <xf numFmtId="0" fontId="0" fillId="3" borderId="3" xfId="0" applyFill="1" applyBorder="1" applyAlignment="1">
      <alignment horizontal="left" vertical="top" wrapText="1"/>
    </xf>
  </cellXfs>
  <cellStyles count="3">
    <cellStyle name="標準" xfId="0" builtinId="0"/>
    <cellStyle name="標準 2" xfId="1" xr:uid="{00000000-0005-0000-0000-000001000000}"/>
    <cellStyle name="標準 3" xfId="2" xr:uid="{7C510C77-911F-4C03-9E09-F426D325B90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rtlCol="0" anchor="ctr" upright="1">
        <a:noAutofit/>
      </a:bodyPr>
      <a:lstStyle>
        <a:defPPr algn="l">
          <a:defRPr kumimoji="1" sz="1100">
            <a:solidFill>
              <a:srgbClr val="FF0000"/>
            </a:solidFil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D16A7-99B0-49AE-A7C4-B54179B6898C}">
  <sheetPr>
    <tabColor rgb="FFFF0000"/>
    <pageSetUpPr fitToPage="1"/>
  </sheetPr>
  <dimension ref="B1:I36"/>
  <sheetViews>
    <sheetView showGridLines="0" tabSelected="1" view="pageBreakPreview" zoomScale="115" zoomScaleNormal="100" zoomScaleSheetLayoutView="115" zoomScalePageLayoutView="70" workbookViewId="0">
      <selection activeCell="J3" sqref="J3"/>
    </sheetView>
  </sheetViews>
  <sheetFormatPr defaultColWidth="9" defaultRowHeight="13.5" x14ac:dyDescent="0.15"/>
  <cols>
    <col min="1" max="1" width="0.875" customWidth="1"/>
    <col min="2" max="2" width="2.875" customWidth="1"/>
    <col min="3" max="3" width="5.625" customWidth="1"/>
    <col min="4" max="4" width="20.375" bestFit="1" customWidth="1"/>
    <col min="5" max="5" width="60.625" style="1" customWidth="1"/>
    <col min="6" max="7" width="10.125" style="2" customWidth="1"/>
    <col min="8" max="8" width="7.375" style="2" customWidth="1"/>
    <col min="9" max="9" width="7.125" customWidth="1"/>
  </cols>
  <sheetData>
    <row r="1" spans="2:9" ht="28.5" customHeight="1" thickBot="1" x14ac:dyDescent="0.2">
      <c r="F1" s="37" t="s">
        <v>89</v>
      </c>
      <c r="G1" s="37"/>
      <c r="H1" s="37"/>
      <c r="I1" s="37"/>
    </row>
    <row r="2" spans="2:9" x14ac:dyDescent="0.15">
      <c r="B2" s="44" t="s">
        <v>0</v>
      </c>
      <c r="C2" s="45"/>
      <c r="D2" s="45"/>
      <c r="E2" s="48" t="s">
        <v>1</v>
      </c>
      <c r="F2" s="48"/>
      <c r="G2" s="48"/>
      <c r="H2" s="48"/>
      <c r="I2" s="50"/>
    </row>
    <row r="3" spans="2:9" x14ac:dyDescent="0.15">
      <c r="B3" s="46"/>
      <c r="C3" s="47"/>
      <c r="D3" s="47"/>
      <c r="E3" s="49"/>
      <c r="F3" s="3" t="s">
        <v>2</v>
      </c>
      <c r="G3" s="3" t="s">
        <v>3</v>
      </c>
      <c r="H3" s="51" t="s">
        <v>4</v>
      </c>
      <c r="I3" s="52"/>
    </row>
    <row r="4" spans="2:9" x14ac:dyDescent="0.15">
      <c r="B4" s="4"/>
      <c r="C4" s="5"/>
      <c r="D4" s="5"/>
      <c r="E4" s="6"/>
      <c r="F4" s="7"/>
      <c r="G4" s="7"/>
      <c r="H4" s="7"/>
      <c r="I4" s="8"/>
    </row>
    <row r="5" spans="2:9" ht="54" x14ac:dyDescent="0.15">
      <c r="B5" s="9"/>
      <c r="C5" s="10" t="s">
        <v>5</v>
      </c>
      <c r="D5" s="11" t="s">
        <v>6</v>
      </c>
      <c r="E5" s="12" t="s">
        <v>7</v>
      </c>
      <c r="F5" s="13" t="s">
        <v>8</v>
      </c>
      <c r="G5" s="14"/>
      <c r="H5" s="12" t="str">
        <f>IF(G5="はい","「はい」の場合は登録番号を記入ください　⇒","")</f>
        <v/>
      </c>
      <c r="I5" s="15"/>
    </row>
    <row r="6" spans="2:9" x14ac:dyDescent="0.15">
      <c r="B6" s="9"/>
      <c r="C6" s="53" t="s">
        <v>9</v>
      </c>
      <c r="D6" s="16"/>
      <c r="E6" s="17" t="s">
        <v>10</v>
      </c>
      <c r="F6" s="18"/>
      <c r="G6" s="19"/>
      <c r="H6" s="19"/>
      <c r="I6" s="20"/>
    </row>
    <row r="7" spans="2:9" ht="40.5" x14ac:dyDescent="0.15">
      <c r="B7" s="9"/>
      <c r="C7" s="54"/>
      <c r="D7" s="21"/>
      <c r="E7" s="22" t="s">
        <v>11</v>
      </c>
      <c r="F7" s="13" t="s">
        <v>8</v>
      </c>
      <c r="G7" s="23"/>
      <c r="H7" s="12" t="str">
        <f>IF(G7="はい","「はい」の場合は「登録番号」と「対象業務」を記入ください　⇒","")</f>
        <v/>
      </c>
      <c r="I7" s="15"/>
    </row>
    <row r="8" spans="2:9" ht="121.5" x14ac:dyDescent="0.15">
      <c r="B8" s="24"/>
      <c r="C8" s="10" t="s">
        <v>12</v>
      </c>
      <c r="D8" s="10" t="s">
        <v>13</v>
      </c>
      <c r="E8" s="12" t="s">
        <v>14</v>
      </c>
      <c r="F8" s="13" t="s">
        <v>8</v>
      </c>
      <c r="G8" s="23"/>
      <c r="H8" s="10"/>
      <c r="I8" s="15"/>
    </row>
    <row r="9" spans="2:9" ht="40.5" x14ac:dyDescent="0.15">
      <c r="B9" s="9"/>
      <c r="C9" s="10" t="s">
        <v>15</v>
      </c>
      <c r="D9" s="12" t="s">
        <v>16</v>
      </c>
      <c r="E9" s="12" t="s">
        <v>17</v>
      </c>
      <c r="F9" s="13" t="s">
        <v>8</v>
      </c>
      <c r="G9" s="23"/>
      <c r="H9" s="12" t="str">
        <f>IF(G9="はい","「はい」の場合は登録番号を記入ください　⇒","")</f>
        <v/>
      </c>
      <c r="I9" s="15"/>
    </row>
    <row r="10" spans="2:9" ht="54" x14ac:dyDescent="0.15">
      <c r="B10" s="9"/>
      <c r="C10" s="25" t="s">
        <v>18</v>
      </c>
      <c r="D10" s="12" t="s">
        <v>19</v>
      </c>
      <c r="E10" s="12" t="s">
        <v>20</v>
      </c>
      <c r="F10" s="13" t="s">
        <v>21</v>
      </c>
      <c r="G10" s="23"/>
      <c r="H10" s="12"/>
      <c r="I10" s="15"/>
    </row>
    <row r="11" spans="2:9" x14ac:dyDescent="0.15">
      <c r="B11" s="9"/>
      <c r="C11" s="55" t="s">
        <v>22</v>
      </c>
      <c r="D11" s="42"/>
      <c r="E11" s="42"/>
      <c r="F11" s="42"/>
      <c r="G11" s="42"/>
      <c r="H11" s="42"/>
      <c r="I11" s="43"/>
    </row>
    <row r="12" spans="2:9" ht="40.5" x14ac:dyDescent="0.15">
      <c r="B12" s="9"/>
      <c r="C12" s="26" t="s">
        <v>23</v>
      </c>
      <c r="D12" s="27" t="s">
        <v>24</v>
      </c>
      <c r="E12" s="13" t="s">
        <v>25</v>
      </c>
      <c r="F12" s="13" t="s">
        <v>8</v>
      </c>
      <c r="G12" s="14"/>
      <c r="H12" s="12" t="str">
        <f>IF(G12="はい","「はい」の場合は認証番号を記入ください　⇒","")</f>
        <v/>
      </c>
      <c r="I12" s="15"/>
    </row>
    <row r="13" spans="2:9" x14ac:dyDescent="0.15">
      <c r="B13" s="9"/>
      <c r="C13" s="26" t="s">
        <v>26</v>
      </c>
      <c r="D13" s="38" t="s">
        <v>27</v>
      </c>
      <c r="E13" s="13" t="s">
        <v>28</v>
      </c>
      <c r="F13" s="13" t="s">
        <v>29</v>
      </c>
      <c r="G13" s="14"/>
      <c r="H13" s="12" t="str">
        <f>IF(G13="はい","「はい」の場合は認証番号を記入ください　⇒","")</f>
        <v/>
      </c>
      <c r="I13" s="15"/>
    </row>
    <row r="14" spans="2:9" ht="30" customHeight="1" x14ac:dyDescent="0.15">
      <c r="B14" s="9"/>
      <c r="C14" s="26" t="s">
        <v>30</v>
      </c>
      <c r="D14" s="39"/>
      <c r="E14" s="13" t="s">
        <v>31</v>
      </c>
      <c r="F14" s="13" t="s">
        <v>29</v>
      </c>
      <c r="G14" s="14"/>
      <c r="H14" s="12" t="str">
        <f>IF(G14="はい","「はい」の場合は認証番号を記入ください　⇒","")</f>
        <v/>
      </c>
      <c r="I14" s="15"/>
    </row>
    <row r="15" spans="2:9" ht="25.5" customHeight="1" x14ac:dyDescent="0.15">
      <c r="B15" s="9"/>
      <c r="C15" s="26" t="s">
        <v>32</v>
      </c>
      <c r="D15" s="40"/>
      <c r="E15" s="13" t="s">
        <v>33</v>
      </c>
      <c r="F15" s="13" t="s">
        <v>8</v>
      </c>
      <c r="G15" s="14"/>
      <c r="H15" s="12" t="str">
        <f>IF(G15="はい","「はい」の場合は認証番号を記入ください　⇒","")</f>
        <v/>
      </c>
      <c r="I15" s="15"/>
    </row>
    <row r="16" spans="2:9" ht="27" x14ac:dyDescent="0.15">
      <c r="B16" s="9"/>
      <c r="C16" s="26" t="s">
        <v>34</v>
      </c>
      <c r="D16" s="28" t="s">
        <v>35</v>
      </c>
      <c r="E16" s="12" t="s">
        <v>36</v>
      </c>
      <c r="F16" s="12" t="s">
        <v>29</v>
      </c>
      <c r="G16" s="23"/>
      <c r="H16" s="12"/>
      <c r="I16" s="15"/>
    </row>
    <row r="17" spans="2:9" ht="40.5" x14ac:dyDescent="0.15">
      <c r="B17" s="9"/>
      <c r="C17" s="26" t="s">
        <v>37</v>
      </c>
      <c r="D17" s="16"/>
      <c r="E17" s="12" t="s">
        <v>38</v>
      </c>
      <c r="F17" s="12" t="s">
        <v>29</v>
      </c>
      <c r="G17" s="23"/>
      <c r="H17" s="12"/>
      <c r="I17" s="15"/>
    </row>
    <row r="18" spans="2:9" x14ac:dyDescent="0.15">
      <c r="B18" s="9"/>
      <c r="C18" s="10" t="s">
        <v>39</v>
      </c>
      <c r="D18" s="16"/>
      <c r="E18" s="12" t="s">
        <v>40</v>
      </c>
      <c r="F18" s="12" t="s">
        <v>29</v>
      </c>
      <c r="G18" s="23"/>
      <c r="H18" s="12"/>
      <c r="I18" s="15"/>
    </row>
    <row r="19" spans="2:9" ht="54" x14ac:dyDescent="0.15">
      <c r="B19" s="9"/>
      <c r="C19" s="26" t="s">
        <v>41</v>
      </c>
      <c r="D19" s="21"/>
      <c r="E19" s="12" t="s">
        <v>42</v>
      </c>
      <c r="F19" s="12" t="s">
        <v>8</v>
      </c>
      <c r="G19" s="23"/>
      <c r="H19" s="12"/>
      <c r="I19" s="15"/>
    </row>
    <row r="20" spans="2:9" ht="27.75" customHeight="1" x14ac:dyDescent="0.15">
      <c r="B20" s="9"/>
      <c r="C20" s="10" t="s">
        <v>43</v>
      </c>
      <c r="D20" s="21" t="s">
        <v>44</v>
      </c>
      <c r="E20" s="13" t="s">
        <v>45</v>
      </c>
      <c r="F20" s="12" t="s">
        <v>29</v>
      </c>
      <c r="G20" s="14"/>
      <c r="H20" s="12"/>
      <c r="I20" s="15"/>
    </row>
    <row r="21" spans="2:9" x14ac:dyDescent="0.15">
      <c r="B21" s="9"/>
      <c r="C21" s="41" t="s">
        <v>46</v>
      </c>
      <c r="D21" s="42"/>
      <c r="E21" s="42"/>
      <c r="F21" s="42"/>
      <c r="G21" s="42"/>
      <c r="H21" s="42"/>
      <c r="I21" s="43"/>
    </row>
    <row r="22" spans="2:9" ht="55.5" customHeight="1" x14ac:dyDescent="0.15">
      <c r="B22" s="9"/>
      <c r="C22" s="10" t="s">
        <v>47</v>
      </c>
      <c r="D22" s="27" t="s">
        <v>48</v>
      </c>
      <c r="E22" s="12" t="s">
        <v>49</v>
      </c>
      <c r="F22" s="12" t="s">
        <v>29</v>
      </c>
      <c r="G22" s="23"/>
      <c r="H22" s="12"/>
      <c r="I22" s="15"/>
    </row>
    <row r="23" spans="2:9" ht="40.5" x14ac:dyDescent="0.15">
      <c r="B23" s="9"/>
      <c r="C23" s="10" t="s">
        <v>50</v>
      </c>
      <c r="D23" s="29"/>
      <c r="E23" s="12" t="s">
        <v>51</v>
      </c>
      <c r="F23" s="12" t="s">
        <v>29</v>
      </c>
      <c r="G23" s="23"/>
      <c r="H23" s="12"/>
      <c r="I23" s="15"/>
    </row>
    <row r="24" spans="2:9" ht="30" customHeight="1" x14ac:dyDescent="0.15">
      <c r="B24" s="9"/>
      <c r="C24" s="10" t="s">
        <v>52</v>
      </c>
      <c r="D24" s="30"/>
      <c r="E24" s="12" t="s">
        <v>53</v>
      </c>
      <c r="F24" s="12" t="s">
        <v>29</v>
      </c>
      <c r="G24" s="23"/>
      <c r="H24" s="12"/>
      <c r="I24" s="15"/>
    </row>
    <row r="25" spans="2:9" ht="40.5" customHeight="1" x14ac:dyDescent="0.15">
      <c r="B25" s="9"/>
      <c r="C25" s="10" t="s">
        <v>54</v>
      </c>
      <c r="D25" s="30"/>
      <c r="E25" s="12" t="s">
        <v>55</v>
      </c>
      <c r="F25" s="12" t="s">
        <v>29</v>
      </c>
      <c r="G25" s="23"/>
      <c r="H25" s="12"/>
      <c r="I25" s="15"/>
    </row>
    <row r="26" spans="2:9" ht="28.5" customHeight="1" x14ac:dyDescent="0.15">
      <c r="B26" s="9"/>
      <c r="C26" s="10" t="s">
        <v>56</v>
      </c>
      <c r="D26" s="10" t="s">
        <v>57</v>
      </c>
      <c r="E26" s="12" t="s">
        <v>58</v>
      </c>
      <c r="F26" s="12" t="s">
        <v>29</v>
      </c>
      <c r="G26" s="14"/>
      <c r="H26" s="12"/>
      <c r="I26" s="15"/>
    </row>
    <row r="27" spans="2:9" ht="40.5" x14ac:dyDescent="0.15">
      <c r="B27" s="9"/>
      <c r="C27" s="10" t="s">
        <v>59</v>
      </c>
      <c r="D27" s="10" t="s">
        <v>60</v>
      </c>
      <c r="E27" s="12" t="s">
        <v>61</v>
      </c>
      <c r="F27" s="12" t="s">
        <v>29</v>
      </c>
      <c r="G27" s="14"/>
      <c r="H27" s="12"/>
      <c r="I27" s="15"/>
    </row>
    <row r="28" spans="2:9" ht="67.5" x14ac:dyDescent="0.15">
      <c r="B28" s="9"/>
      <c r="C28" s="10" t="s">
        <v>62</v>
      </c>
      <c r="D28" s="10" t="s">
        <v>63</v>
      </c>
      <c r="E28" s="12" t="s">
        <v>64</v>
      </c>
      <c r="F28" s="12" t="s">
        <v>29</v>
      </c>
      <c r="G28" s="14"/>
      <c r="H28" s="12"/>
      <c r="I28" s="15"/>
    </row>
    <row r="29" spans="2:9" ht="30.75" customHeight="1" x14ac:dyDescent="0.15">
      <c r="B29" s="9"/>
      <c r="C29" s="10" t="s">
        <v>65</v>
      </c>
      <c r="D29" s="10" t="s">
        <v>66</v>
      </c>
      <c r="E29" s="12" t="s">
        <v>67</v>
      </c>
      <c r="F29" s="12" t="s">
        <v>29</v>
      </c>
      <c r="G29" s="14"/>
      <c r="H29" s="12"/>
      <c r="I29" s="15"/>
    </row>
    <row r="30" spans="2:9" ht="54" x14ac:dyDescent="0.15">
      <c r="B30" s="9"/>
      <c r="C30" s="10" t="s">
        <v>68</v>
      </c>
      <c r="D30" s="12" t="s">
        <v>69</v>
      </c>
      <c r="E30" s="12" t="s">
        <v>70</v>
      </c>
      <c r="F30" s="12" t="s">
        <v>29</v>
      </c>
      <c r="G30" s="14"/>
      <c r="H30" s="12"/>
      <c r="I30" s="15"/>
    </row>
    <row r="31" spans="2:9" ht="27" x14ac:dyDescent="0.15">
      <c r="B31" s="9"/>
      <c r="C31" s="10" t="s">
        <v>71</v>
      </c>
      <c r="D31" s="12" t="s">
        <v>72</v>
      </c>
      <c r="E31" s="12" t="s">
        <v>73</v>
      </c>
      <c r="F31" s="12" t="s">
        <v>29</v>
      </c>
      <c r="G31" s="14"/>
      <c r="H31" s="12"/>
      <c r="I31" s="15"/>
    </row>
    <row r="32" spans="2:9" ht="28.5" customHeight="1" x14ac:dyDescent="0.15">
      <c r="B32" s="9"/>
      <c r="C32" s="10" t="s">
        <v>74</v>
      </c>
      <c r="D32" s="12" t="s">
        <v>75</v>
      </c>
      <c r="E32" s="12" t="s">
        <v>76</v>
      </c>
      <c r="F32" s="12" t="s">
        <v>29</v>
      </c>
      <c r="G32" s="14"/>
      <c r="H32" s="12"/>
      <c r="I32" s="15"/>
    </row>
    <row r="33" spans="2:9" ht="28.5" customHeight="1" x14ac:dyDescent="0.15">
      <c r="B33" s="9"/>
      <c r="C33" s="10" t="s">
        <v>77</v>
      </c>
      <c r="D33" s="12" t="s">
        <v>78</v>
      </c>
      <c r="E33" s="12" t="s">
        <v>79</v>
      </c>
      <c r="F33" s="12" t="s">
        <v>29</v>
      </c>
      <c r="G33" s="14"/>
      <c r="H33" s="12"/>
      <c r="I33" s="15"/>
    </row>
    <row r="34" spans="2:9" ht="28.5" customHeight="1" x14ac:dyDescent="0.15">
      <c r="B34" s="24"/>
      <c r="C34" s="10" t="s">
        <v>80</v>
      </c>
      <c r="D34" s="12" t="s">
        <v>81</v>
      </c>
      <c r="E34" s="12" t="s">
        <v>82</v>
      </c>
      <c r="F34" s="12" t="s">
        <v>29</v>
      </c>
      <c r="G34" s="23"/>
      <c r="H34" s="12"/>
      <c r="I34" s="15"/>
    </row>
    <row r="35" spans="2:9" ht="69" customHeight="1" x14ac:dyDescent="0.15">
      <c r="B35" s="24"/>
      <c r="C35" s="10" t="s">
        <v>83</v>
      </c>
      <c r="D35" s="10" t="s">
        <v>84</v>
      </c>
      <c r="E35" s="12" t="s">
        <v>85</v>
      </c>
      <c r="F35" s="12" t="s">
        <v>29</v>
      </c>
      <c r="G35" s="23"/>
      <c r="H35" s="12"/>
      <c r="I35" s="15"/>
    </row>
    <row r="36" spans="2:9" ht="17.25" customHeight="1" thickBot="1" x14ac:dyDescent="0.2">
      <c r="B36" s="31"/>
      <c r="C36" s="32" t="s">
        <v>86</v>
      </c>
      <c r="D36" s="32" t="s">
        <v>87</v>
      </c>
      <c r="E36" s="33" t="s">
        <v>88</v>
      </c>
      <c r="F36" s="34" t="s">
        <v>8</v>
      </c>
      <c r="G36" s="35"/>
      <c r="H36" s="33"/>
      <c r="I36" s="36"/>
    </row>
  </sheetData>
  <mergeCells count="9">
    <mergeCell ref="F1:I1"/>
    <mergeCell ref="D13:D15"/>
    <mergeCell ref="C21:I21"/>
    <mergeCell ref="B2:D3"/>
    <mergeCell ref="E2:E3"/>
    <mergeCell ref="F2:I2"/>
    <mergeCell ref="H3:I3"/>
    <mergeCell ref="C6:C7"/>
    <mergeCell ref="C11:I11"/>
  </mergeCells>
  <phoneticPr fontId="1"/>
  <dataValidations count="2">
    <dataValidation type="list" allowBlank="1" showInputMessage="1" showErrorMessage="1" sqref="G10" xr:uid="{87784BCB-F0A0-4E19-B094-C8EE5B30FD6C}">
      <formula1>"はい,いいえ,該当なし"</formula1>
    </dataValidation>
    <dataValidation type="list" allowBlank="1" showInputMessage="1" showErrorMessage="1" sqref="G22:G36 G12:G20 G5:G9" xr:uid="{8A7AC4F2-F7CC-4BEA-8977-0DB9F85323FA}">
      <formula1>"はい,いいえ"</formula1>
    </dataValidation>
  </dataValidations>
  <printOptions horizontalCentered="1"/>
  <pageMargins left="0.39370078740157483" right="0.39370078740157483" top="0.39370078740157483" bottom="0.39370078740157483" header="0.11811023622047245" footer="0.19685039370078741"/>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セキュリティ対策一覧</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2025-05-30T01:26:48Z</dcterms:created>
  <dcterms:modified xsi:type="dcterms:W3CDTF">2025-05-30T02:04:18Z</dcterms:modified>
  <cp:category/>
  <cp:contentStatus/>
</cp:coreProperties>
</file>